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'876000525008', '876000525088', '876000525494', '876000525500')_x000d__x000a__x0009__x000d__x000a__x0009_GROUP BY_x000d__x000a__x0009__x0009_1,2,3,4,5,6,7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<sst xmlns="http://schemas.openxmlformats.org/spreadsheetml/2006/main" count="54" uniqueCount="28">
  <si>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</si>
  <si>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</si>
  <si>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</si>
  <si>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</si>
  <si>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</si>
  <si>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</si>
  <si>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</si>
  <si>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</si>
  <si>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</si>
  <si>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</si>
  <si>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</si>
  <si>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</si>
  <si>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</si>
  <si>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</si>
  <si>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</si>
  <si>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</si>
  <si>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</si>
  <si>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</si>
  <si>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</si>
  <si>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</si>
  <si>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ProvName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</si>
  <si>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</si>
  <si>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</si>
  <si>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</si>
  <si>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</si>
  <si>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</si>
  <si>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</si>
  <si>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2018-09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</si>
</sst>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x14ac:dyDescent="0.2">
      <c r="A5" s="8">
        <v>2</v>
      </c>
      <c r="B5" s="7" t="s">
        <v>16</v>
      </c>
    </row>
    <row r="6" spans="1:2" x14ac:dyDescent="0.2">
      <c r="A6" s="8">
        <v>3</v>
      </c>
      <c r="B6" s="7" t="s">
        <v>17</v>
      </c>
    </row>
    <row r="7" spans="1:2" x14ac:dyDescent="0.2">
      <c r="A7" s="8">
        <v>4</v>
      </c>
      <c r="B7" s="7" t="s">
        <v>18</v>
      </c>
    </row>
    <row r="8" spans="1:2" x14ac:dyDescent="0.2">
      <c r="A8" s="8">
        <v>5</v>
      </c>
      <c r="B8" s="7" t="s">
        <v>19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3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B1" s="1" t="s">
        <v>24</v>
      </c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1:7" x14ac:dyDescent="0.2">
      <c r="B2" t="s">
        <v>23</v>
      </c>
      <c r="C2" s="3">
        <v>376331.30376917362</v>
      </c>
      <c r="D2" s="3">
        <v>1361258.4356292926</v>
      </c>
      <c r="E2" s="3">
        <v>1182500.6962634614</v>
      </c>
      <c r="F2" s="3">
        <v>2106036.7780241454</v>
      </c>
      <c r="G2" s="4">
        <v>5026127.2136860732</v>
      </c>
    </row>
    <row r="3" spans="1:7" x14ac:dyDescent="0.2">
      <c r="B3" t="s">
        <v>25</v>
      </c>
      <c r="C3" s="3">
        <v>250683.1688934702</v>
      </c>
      <c r="D3" s="3">
        <v>876600.52050346392</v>
      </c>
      <c r="E3" s="3">
        <v>771838.79857478524</v>
      </c>
      <c r="F3" s="3">
        <v>1373824.2602617419</v>
      </c>
      <c r="G3" s="4">
        <v>3272946.7482334613</v>
      </c>
    </row>
    <row r="4" spans="1:7" x14ac:dyDescent="0.2">
      <c r="B4" t="s">
        <v>26</v>
      </c>
      <c r="C4" s="4">
        <f>SUM(C2:C3)</f>
        <v>627014.47266264376</v>
      </c>
      <c r="D4" s="4">
        <f t="shared" ref="D4:G4" si="0">SUM(D2:D3)</f>
        <v>2237858.9561327565</v>
      </c>
      <c r="E4" s="4">
        <f t="shared" si="0"/>
        <v>1954339.4948382466</v>
      </c>
      <c r="F4" s="4">
        <f t="shared" si="0"/>
        <v>3479861.0382858873</v>
      </c>
      <c r="G4" s="4">
        <f t="shared" si="0"/>
        <v>8299073.961919535</v>
      </c>
    </row>
    <row r="5" spans="1:7" x14ac:dyDescent="0.2">
      <c r="C5" s="22"/>
      <c r="D5" s="22"/>
      <c r="E5" s="22"/>
      <c r="F5" s="22"/>
      <c r="G5" s="23"/>
    </row>
    <row r="6" spans="1:7" x14ac:dyDescent="0.2">
      <c r="B6" s="5" t="s">
        <v>5</v>
      </c>
      <c r="C6" s="4">
        <f>C4/VLOOKUP("Grand Total",$A$8:$G$9,MATCH(C1,$A$7:$G$7,0),0)</f>
        <v>3522.5532172058638</v>
      </c>
      <c r="D6" s="4">
        <f t="shared" ref="D6:G6" si="1">D4/VLOOKUP("Grand Total",$A$8:$G$9,MATCH(D1,$A$7:$G$7,0),0)</f>
        <v>3286.1364994607293</v>
      </c>
      <c r="E6" s="4">
        <f t="shared" si="1"/>
        <v>9218.5825228219182</v>
      </c>
      <c r="F6" s="4">
        <f t="shared" si="1"/>
        <v>44613.603054947271</v>
      </c>
      <c r="G6" s="4">
        <f t="shared" si="1"/>
        <v>7222.8668075888036</v>
      </c>
    </row>
    <row r="7" spans="1:7" x14ac:dyDescent="0.2">
      <c r="A7" s="1" t="s">
        <v>20</v>
      </c>
      <c r="B7" s="5" t="s">
        <v>3</v>
      </c>
      <c r="C7" s="5" t="s">
        <v>1</v>
      </c>
      <c r="D7" s="5" t="s">
        <v>2</v>
      </c>
      <c r="E7" s="5" t="s">
        <v>4</v>
      </c>
      <c r="F7" s="5" t="s">
        <v>0</v>
      </c>
    </row>
    <row r="8" spans="1:7" x14ac:dyDescent="0.2">
      <c r="A8" t="s">
        <v>22</v>
      </c>
      <c r="B8" s="2">
        <v>178</v>
      </c>
      <c r="C8" s="2">
        <v>681</v>
      </c>
      <c r="D8" s="2">
        <v>212</v>
      </c>
      <c r="E8" s="2">
        <v>78</v>
      </c>
      <c r="F8" s="2">
        <v>1149</v>
      </c>
    </row>
    <row r="9" spans="1:7" x14ac:dyDescent="0.2">
      <c r="A9" t="s">
        <v>0</v>
      </c>
      <c r="B9" s="2">
        <v>178</v>
      </c>
      <c r="C9" s="2">
        <v>681</v>
      </c>
      <c r="D9" s="2">
        <v>212</v>
      </c>
      <c r="E9" s="2">
        <v>78</v>
      </c>
      <c r="F9" s="2">
        <v>1149</v>
      </c>
    </row>
    <row r="34" spans="9:9" x14ac:dyDescent="0.2">
      <c r="I34" s="3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9.42578125" style="11" bestFit="1" customWidth="1"/>
    <col min="2" max="2" width="13.5703125" style="11" customWidth="1"/>
    <col min="3" max="6" width="14.28515625" style="11" customWidth="1"/>
    <col min="7" max="7" width="13.5703125" style="11" customWidth="1"/>
    <col min="8" max="11" width="14.28515625" style="11" customWidth="1"/>
    <col min="12" max="12" width="13.5703125" style="11" customWidth="1"/>
    <col min="13" max="16" width="14.28515625" style="11" customWidth="1"/>
    <col min="17" max="17" width="13.5703125" style="11" customWidth="1"/>
    <col min="18" max="21" width="14.285156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38.2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22</v>
      </c>
      <c r="B4" s="17">
        <v>424572.5</v>
      </c>
      <c r="C4" s="18">
        <v>627014.47</v>
      </c>
      <c r="D4" s="19">
        <v>0</v>
      </c>
      <c r="E4" s="20"/>
      <c r="F4" s="21"/>
      <c r="G4" s="17">
        <v>1147863.24</v>
      </c>
      <c r="H4" s="18">
        <v>2237858.96</v>
      </c>
      <c r="I4" s="19">
        <v>0</v>
      </c>
      <c r="J4" s="20"/>
      <c r="K4" s="21"/>
      <c r="L4" s="17">
        <v>394462.26</v>
      </c>
      <c r="M4" s="18">
        <v>1954339.49</v>
      </c>
      <c r="N4" s="19">
        <v>0</v>
      </c>
      <c r="O4" s="20"/>
      <c r="P4" s="21"/>
      <c r="Q4" s="17">
        <v>318369.34999999998</v>
      </c>
      <c r="R4" s="18">
        <v>3479861.04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28"/>
      <c r="G5" s="15">
        <v>0</v>
      </c>
      <c r="H5" s="15">
        <v>0</v>
      </c>
      <c r="I5" s="28"/>
      <c r="L5" s="15">
        <v>0</v>
      </c>
      <c r="M5" s="15">
        <v>0</v>
      </c>
      <c r="N5" s="28"/>
      <c r="Q5" s="15">
        <v>0</v>
      </c>
      <c r="R5" s="15">
        <v>0</v>
      </c>
      <c r="S5" s="28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0XBfj3loY+DVMk61tV3iFx0uAzxSjxKP6xP37ZGsW9MvOrb/dXKwei+PJVwxSfb75NwJBAZ8xyjqe07CeymFOQ==" saltValue="S5oDHaAT/uTnbdIJoAx9G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2018-10-09T14:11:05Z</dcterms:modified>
</cp:coreProperties>
</file>