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03 RU\Managed Care - Physical Health\ACO\Directed Payments\Final\2024 Q1\"/>
    </mc:Choice>
  </mc:AlternateContent>
  <xr:revisionPtr revIDLastSave="0" documentId="13_ncr:1_{15750BBA-D2B8-4741-8E1E-1E879A5C1240}" xr6:coauthVersionLast="47" xr6:coauthVersionMax="47" xr10:uidLastSave="{00000000-0000-0000-0000-000000000000}"/>
  <bookViews>
    <workbookView xWindow="-120" yWindow="-120" windowWidth="29040" windowHeight="15720" activeTab="3" xr2:uid="{BF7CE424-74F0-480F-8DE3-BCA360B65CA7}"/>
  </bookViews>
  <sheets>
    <sheet name="Instructions" sheetId="2" r:id="rId1"/>
    <sheet name="ACO Pmts" sheetId="1" r:id="rId2"/>
    <sheet name="ACO Pmts - revised" sheetId="3" r:id="rId3"/>
    <sheet name="ACO Pmts - Difference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<sst xmlns="http://schemas.openxmlformats.org/spreadsheetml/2006/main" count="92" uniqueCount="18">
  <si>
    <t>Health Choice Utah</t>
  </si>
  <si>
    <t>Healthy U</t>
  </si>
  <si>
    <t>Molina</t>
  </si>
  <si>
    <t>Select Health</t>
  </si>
  <si>
    <t>Pmt Month</t>
  </si>
  <si>
    <t>Directed Payment</t>
  </si>
  <si>
    <t>Payment Amount</t>
  </si>
  <si>
    <t>Paid Date</t>
  </si>
  <si>
    <t>Claim ID / Check Number</t>
  </si>
  <si>
    <t>SFY24 Q1</t>
  </si>
  <si>
    <t>Email spreadsheet to the Utah Department of Health (medicaiddirectedpayments@utah.gov) within 30 days of the end of the directed payment period.</t>
  </si>
  <si>
    <t>Ensure all payments are made and reconcile with the amount directed to pay (Payment amount will highlight pink until it matches the Directed Payment)</t>
  </si>
  <si>
    <t>Record the payment Reference Number in column F, L, R, or X</t>
  </si>
  <si>
    <t>Record the Paid Date in column E, K, Q, or W</t>
  </si>
  <si>
    <t>Record the Payment Amount in column D, J, P, or V</t>
  </si>
  <si>
    <t>Pay each UUMG the amount shown on the ACO Pmt tab for the columns (C, I, O, or U)</t>
  </si>
  <si>
    <t>Download this file from the state website each period</t>
  </si>
  <si>
    <t>Instructions for ACO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</si>
</sst>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1" fillId="0" borderId="0" xfId="0" applyFont="1" applyProtection="1">
      <protection hidden="1"/>
    </xf>
    <xf numFmtId="0" fontId="0" fillId="0" borderId="0" xfId="0" applyProtection="1">
      <protection hidden="1"/>
    </xf>
    <xf numFmtId="164" fontId="0" fillId="0" borderId="0" xfId="0" applyNumberForma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right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1" fillId="0" borderId="5" xfId="0" applyFont="1" applyBorder="1" applyAlignment="1" applyProtection="1">
      <alignment horizontal="center" vertical="center" wrapText="1"/>
      <protection hidden="1"/>
    </xf>
    <xf numFmtId="164" fontId="1" fillId="0" borderId="5" xfId="0" applyNumberFormat="1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  <xf numFmtId="165" fontId="0" fillId="0" borderId="8" xfId="0" applyNumberFormat="1" applyBorder="1" applyAlignment="1">
      <alignment vertical="center"/>
    </xf>
    <xf numFmtId="165" fontId="0" fillId="0" borderId="8" xfId="0" applyNumberFormat="1" applyBorder="1" applyAlignment="1" applyProtection="1">
      <alignment vertical="center"/>
      <protection locked="0"/>
    </xf>
    <xf numFmtId="164" fontId="0" fillId="0" borderId="8" xfId="0" applyNumberForma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164" fontId="0" fillId="0" borderId="0" xfId="0" applyNumberFormat="1" applyAlignment="1">
      <alignment horizontal="center"/>
    </xf>
    <xf numFmtId="0" fontId="4" fillId="0" borderId="0" xfId="1"/>
    <xf numFmtId="0" fontId="4" fillId="0" borderId="0" xfId="1" applyAlignment="1">
      <alignment wrapText="1"/>
    </xf>
    <xf numFmtId="0" fontId="4" fillId="0" borderId="0" xfId="1" applyAlignment="1">
      <alignment vertical="top"/>
    </xf>
    <xf numFmtId="0" fontId="1" fillId="0" borderId="0" xfId="1" applyFont="1" applyAlignment="1">
      <alignment vertical="top"/>
    </xf>
    <xf numFmtId="165" fontId="0" fillId="0" borderId="0" xfId="0" applyNumberFormat="1"/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 xr:uid="{7B6D18D0-912B-428C-8640-F3E6E7A03697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ED08D-5E11-4DFF-B7BB-A508252CE9A9}">
  <sheetPr>
    <tabColor theme="8"/>
  </sheetPr>
  <dimension ref="A1:B10"/>
  <sheetViews>
    <sheetView showGridLines="0" zoomScaleNormal="100" workbookViewId="0">
      <selection activeCell="B28" sqref="B28"/>
    </sheetView>
  </sheetViews>
  <sheetFormatPr defaultColWidth="8.7109375" defaultRowHeight="12.75" x14ac:dyDescent="0.2"/>
  <cols>
    <col min="1" max="1" width="3" style="20" bestFit="1" customWidth="1"/>
    <col min="2" max="2" width="82.28515625" style="20" customWidth="1"/>
    <col min="3" max="16384" width="8.7109375" style="20"/>
  </cols>
  <sheetData>
    <row r="1" spans="1:2" x14ac:dyDescent="0.2">
      <c r="A1" s="23" t="s">
        <v>17</v>
      </c>
      <c r="B1" s="21"/>
    </row>
    <row r="2" spans="1:2" x14ac:dyDescent="0.2">
      <c r="A2" s="23"/>
      <c r="B2" s="21"/>
    </row>
    <row r="3" spans="1:2" x14ac:dyDescent="0.2">
      <c r="A3" s="23"/>
      <c r="B3" s="21"/>
    </row>
    <row r="4" spans="1:2" x14ac:dyDescent="0.2">
      <c r="A4" s="22">
        <v>1</v>
      </c>
      <c r="B4" s="21" t="s">
        <v>16</v>
      </c>
    </row>
    <row r="5" spans="1:2" x14ac:dyDescent="0.2">
      <c r="A5" s="22">
        <v>2</v>
      </c>
      <c r="B5" s="21" t="s">
        <v>15</v>
      </c>
    </row>
    <row r="6" spans="1:2" x14ac:dyDescent="0.2">
      <c r="A6" s="22">
        <v>3</v>
      </c>
      <c r="B6" s="21" t="s">
        <v>14</v>
      </c>
    </row>
    <row r="7" spans="1:2" x14ac:dyDescent="0.2">
      <c r="A7" s="22">
        <v>4</v>
      </c>
      <c r="B7" s="21" t="s">
        <v>13</v>
      </c>
    </row>
    <row r="8" spans="1:2" x14ac:dyDescent="0.2">
      <c r="A8" s="22">
        <v>5</v>
      </c>
      <c r="B8" s="21" t="s">
        <v>12</v>
      </c>
    </row>
    <row r="9" spans="1:2" ht="25.5" x14ac:dyDescent="0.2">
      <c r="A9" s="22">
        <v>6</v>
      </c>
      <c r="B9" s="21" t="s">
        <v>11</v>
      </c>
    </row>
    <row r="10" spans="1:2" ht="25.5" x14ac:dyDescent="0.2">
      <c r="A10" s="22">
        <v>7</v>
      </c>
      <c r="B10" s="21" t="s">
        <v>10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73A75-AA9C-441B-9DCA-1069ACC9E810}">
  <sheetPr>
    <pageSetUpPr fitToPage="1"/>
  </sheetPr>
  <dimension ref="A1:Y9"/>
  <sheetViews>
    <sheetView tabSelected="1" zoomScaleNormal="100" workbookViewId="0">
      <selection activeCell="E33" sqref="E33"/>
    </sheetView>
  </sheetViews>
  <sheetFormatPr defaultRowHeight="15" x14ac:dyDescent="0.25"/>
  <cols>
    <col min="2" max="2" width="8.42578125" bestFit="1" customWidth="1"/>
    <col min="3" max="3" width="13.5703125" bestFit="1" customWidth="1"/>
    <col min="4" max="4" width="8.5703125" bestFit="1" customWidth="1"/>
    <col min="5" max="5" width="9.42578125" bestFit="1" customWidth="1"/>
    <col min="6" max="6" width="15.42578125" bestFit="1" customWidth="1"/>
    <col min="8" max="8" width="8.42578125" bestFit="1" customWidth="1"/>
    <col min="9" max="9" width="13.5703125" bestFit="1" customWidth="1"/>
    <col min="10" max="10" width="8.5703125" bestFit="1" customWidth="1"/>
    <col min="11" max="12" width="9.42578125" bestFit="1" customWidth="1"/>
    <col min="14" max="14" width="8.42578125" bestFit="1" customWidth="1"/>
    <col min="15" max="15" width="13.5703125" bestFit="1" customWidth="1"/>
    <col min="16" max="16" width="8.5703125" bestFit="1" customWidth="1"/>
    <col min="17" max="18" width="9.42578125" bestFit="1" customWidth="1"/>
    <col min="20" max="20" width="8.42578125" bestFit="1" customWidth="1"/>
    <col min="21" max="21" width="13.5703125" bestFit="1" customWidth="1"/>
    <col min="22" max="22" width="8.5703125" bestFit="1" customWidth="1"/>
    <col min="23" max="24" width="9.42578125" bestFit="1" customWidth="1"/>
  </cols>
  <sheetData>
    <row r="1" spans="1:25" ht="15.75" thickBot="1" x14ac:dyDescent="0.3">
      <c r="A1" s="1"/>
      <c r="B1" s="1"/>
      <c r="C1" s="2"/>
      <c r="D1" s="2"/>
      <c r="E1" s="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x14ac:dyDescent="0.25">
      <c r="A2" s="2"/>
      <c r="B2" s="25" t="s">
        <v>0</v>
      </c>
      <c r="C2" s="26"/>
      <c r="D2" s="26"/>
      <c r="E2" s="26"/>
      <c r="F2" s="27"/>
      <c r="G2" s="4"/>
      <c r="H2" s="25" t="s">
        <v>1</v>
      </c>
      <c r="I2" s="26"/>
      <c r="J2" s="26"/>
      <c r="K2" s="26"/>
      <c r="L2" s="27"/>
      <c r="M2" s="4"/>
      <c r="N2" s="25" t="s">
        <v>2</v>
      </c>
      <c r="O2" s="26"/>
      <c r="P2" s="26"/>
      <c r="Q2" s="26"/>
      <c r="R2" s="27"/>
      <c r="S2" s="4"/>
      <c r="T2" s="25" t="s">
        <v>3</v>
      </c>
      <c r="U2" s="26"/>
      <c r="V2" s="26"/>
      <c r="W2" s="26"/>
      <c r="X2" s="27"/>
      <c r="Y2" s="2"/>
    </row>
    <row r="3" spans="1:25" ht="38.25" x14ac:dyDescent="0.25">
      <c r="A3" s="5"/>
      <c r="B3" s="6" t="s">
        <v>4</v>
      </c>
      <c r="C3" s="7" t="s">
        <v>5</v>
      </c>
      <c r="D3" s="7" t="s">
        <v>6</v>
      </c>
      <c r="E3" s="8" t="s">
        <v>7</v>
      </c>
      <c r="F3" s="9" t="s">
        <v>8</v>
      </c>
      <c r="G3" s="10"/>
      <c r="H3" s="6" t="s">
        <v>4</v>
      </c>
      <c r="I3" s="7" t="s">
        <v>5</v>
      </c>
      <c r="J3" s="7" t="s">
        <v>6</v>
      </c>
      <c r="K3" s="7" t="s">
        <v>7</v>
      </c>
      <c r="L3" s="9" t="s">
        <v>8</v>
      </c>
      <c r="M3" s="10"/>
      <c r="N3" s="6" t="s">
        <v>4</v>
      </c>
      <c r="O3" s="7" t="s">
        <v>5</v>
      </c>
      <c r="P3" s="7" t="s">
        <v>6</v>
      </c>
      <c r="Q3" s="7" t="s">
        <v>7</v>
      </c>
      <c r="R3" s="9" t="s">
        <v>8</v>
      </c>
      <c r="S3" s="10"/>
      <c r="T3" s="6" t="s">
        <v>4</v>
      </c>
      <c r="U3" s="7" t="s">
        <v>5</v>
      </c>
      <c r="V3" s="7" t="s">
        <v>6</v>
      </c>
      <c r="W3" s="7" t="s">
        <v>7</v>
      </c>
      <c r="X3" s="9" t="s">
        <v>8</v>
      </c>
      <c r="Y3" s="2"/>
    </row>
    <row r="4" spans="1:25" ht="15.75" thickBot="1" x14ac:dyDescent="0.3">
      <c r="B4" s="12" t="s">
        <v>9</v>
      </c>
      <c r="C4" s="13">
        <v>1120721.5120164733</v>
      </c>
      <c r="D4" s="14"/>
      <c r="E4" s="15"/>
      <c r="F4" s="18"/>
      <c r="G4" s="11"/>
      <c r="H4" s="12" t="s">
        <v>9</v>
      </c>
      <c r="I4" s="13">
        <v>3303243.7508256421</v>
      </c>
      <c r="J4" s="14"/>
      <c r="K4" s="15"/>
      <c r="L4" s="16"/>
      <c r="M4" s="11"/>
      <c r="N4" s="12" t="s">
        <v>9</v>
      </c>
      <c r="O4" s="13">
        <v>2460371.6790159862</v>
      </c>
      <c r="P4" s="14"/>
      <c r="Q4" s="15"/>
      <c r="R4" s="16"/>
      <c r="S4" s="11"/>
      <c r="T4" s="12" t="s">
        <v>9</v>
      </c>
      <c r="U4" s="13">
        <v>5058138.4199876226</v>
      </c>
      <c r="V4" s="14"/>
      <c r="W4" s="15"/>
      <c r="X4" s="17"/>
    </row>
    <row r="5" spans="1:25" x14ac:dyDescent="0.25">
      <c r="E5" s="19"/>
    </row>
    <row r="9" spans="1:25" x14ac:dyDescent="0.25">
      <c r="C9" s="24"/>
    </row>
  </sheetData>
  <mergeCells count="4">
    <mergeCell ref="B2:F2"/>
    <mergeCell ref="H2:L2"/>
    <mergeCell ref="N2:R2"/>
    <mergeCell ref="T2:X2"/>
  </mergeCells>
  <conditionalFormatting sqref="D4:D5 J4:J5 P4:P5 V4:V5">
    <cfRule type="cellIs" dxfId="2" priority="3" operator="notEqual">
      <formula>C4</formula>
    </cfRule>
  </conditionalFormatting>
  <pageMargins left="0.7" right="0.7" top="0.75" bottom="0.75" header="0.3" footer="0.3"/>
  <pageSetup scale="50" orientation="landscape" r:id="rId1"/>
  <headerFooter>
    <oddHeader>&amp;L&amp;A&amp;C&amp;F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1320D-CCEB-45D9-A2D9-14C148AC3C5F}">
  <sheetPr>
    <tabColor rgb="FFFFFF00"/>
    <pageSetUpPr fitToPage="1"/>
  </sheetPr>
  <dimension ref="A1:Y9"/>
  <sheetViews>
    <sheetView tabSelected="1" zoomScaleNormal="100" workbookViewId="0">
      <selection activeCell="E33" sqref="E33"/>
    </sheetView>
  </sheetViews>
  <sheetFormatPr defaultRowHeight="15" x14ac:dyDescent="0.25"/>
  <cols>
    <col min="2" max="2" width="8.42578125" bestFit="1" customWidth="1"/>
    <col min="3" max="3" width="13.5703125" bestFit="1" customWidth="1"/>
    <col min="4" max="4" width="8.5703125" bestFit="1" customWidth="1"/>
    <col min="5" max="5" width="9.42578125" bestFit="1" customWidth="1"/>
    <col min="6" max="6" width="15.42578125" bestFit="1" customWidth="1"/>
    <col min="8" max="8" width="8.42578125" bestFit="1" customWidth="1"/>
    <col min="9" max="9" width="13.5703125" bestFit="1" customWidth="1"/>
    <col min="10" max="10" width="8.5703125" bestFit="1" customWidth="1"/>
    <col min="11" max="12" width="9.42578125" bestFit="1" customWidth="1"/>
    <col min="14" max="14" width="8.42578125" bestFit="1" customWidth="1"/>
    <col min="15" max="15" width="13.5703125" bestFit="1" customWidth="1"/>
    <col min="16" max="16" width="8.5703125" bestFit="1" customWidth="1"/>
    <col min="17" max="18" width="9.42578125" bestFit="1" customWidth="1"/>
    <col min="20" max="20" width="8.42578125" bestFit="1" customWidth="1"/>
    <col min="21" max="21" width="13.5703125" bestFit="1" customWidth="1"/>
    <col min="22" max="22" width="8.5703125" bestFit="1" customWidth="1"/>
    <col min="23" max="24" width="9.42578125" bestFit="1" customWidth="1"/>
  </cols>
  <sheetData>
    <row r="1" spans="1:25" ht="15.75" thickBot="1" x14ac:dyDescent="0.3">
      <c r="A1" s="1"/>
      <c r="B1" s="1"/>
      <c r="C1" s="2"/>
      <c r="D1" s="2"/>
      <c r="E1" s="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x14ac:dyDescent="0.25">
      <c r="A2" s="2"/>
      <c r="B2" s="25" t="s">
        <v>0</v>
      </c>
      <c r="C2" s="26"/>
      <c r="D2" s="26"/>
      <c r="E2" s="26"/>
      <c r="F2" s="27"/>
      <c r="G2" s="4"/>
      <c r="H2" s="25" t="s">
        <v>1</v>
      </c>
      <c r="I2" s="26"/>
      <c r="J2" s="26"/>
      <c r="K2" s="26"/>
      <c r="L2" s="27"/>
      <c r="M2" s="4"/>
      <c r="N2" s="25" t="s">
        <v>2</v>
      </c>
      <c r="O2" s="26"/>
      <c r="P2" s="26"/>
      <c r="Q2" s="26"/>
      <c r="R2" s="27"/>
      <c r="S2" s="4"/>
      <c r="T2" s="25" t="s">
        <v>3</v>
      </c>
      <c r="U2" s="26"/>
      <c r="V2" s="26"/>
      <c r="W2" s="26"/>
      <c r="X2" s="27"/>
      <c r="Y2" s="2"/>
    </row>
    <row r="3" spans="1:25" ht="38.25" x14ac:dyDescent="0.25">
      <c r="A3" s="5"/>
      <c r="B3" s="6" t="s">
        <v>4</v>
      </c>
      <c r="C3" s="7" t="s">
        <v>5</v>
      </c>
      <c r="D3" s="7" t="s">
        <v>6</v>
      </c>
      <c r="E3" s="8" t="s">
        <v>7</v>
      </c>
      <c r="F3" s="9" t="s">
        <v>8</v>
      </c>
      <c r="G3" s="10"/>
      <c r="H3" s="6" t="s">
        <v>4</v>
      </c>
      <c r="I3" s="7" t="s">
        <v>5</v>
      </c>
      <c r="J3" s="7" t="s">
        <v>6</v>
      </c>
      <c r="K3" s="7" t="s">
        <v>7</v>
      </c>
      <c r="L3" s="9" t="s">
        <v>8</v>
      </c>
      <c r="M3" s="10"/>
      <c r="N3" s="6" t="s">
        <v>4</v>
      </c>
      <c r="O3" s="7" t="s">
        <v>5</v>
      </c>
      <c r="P3" s="7" t="s">
        <v>6</v>
      </c>
      <c r="Q3" s="7" t="s">
        <v>7</v>
      </c>
      <c r="R3" s="9" t="s">
        <v>8</v>
      </c>
      <c r="S3" s="10"/>
      <c r="T3" s="6" t="s">
        <v>4</v>
      </c>
      <c r="U3" s="7" t="s">
        <v>5</v>
      </c>
      <c r="V3" s="7" t="s">
        <v>6</v>
      </c>
      <c r="W3" s="7" t="s">
        <v>7</v>
      </c>
      <c r="X3" s="9" t="s">
        <v>8</v>
      </c>
      <c r="Y3" s="2"/>
    </row>
    <row r="4" spans="1:25" ht="15.75" thickBot="1" x14ac:dyDescent="0.3">
      <c r="B4" s="12" t="s">
        <v>9</v>
      </c>
      <c r="C4" s="13">
        <v>1160134.2599987742</v>
      </c>
      <c r="D4" s="14"/>
      <c r="E4" s="15"/>
      <c r="F4" s="18"/>
      <c r="G4" s="11"/>
      <c r="H4" s="12" t="s">
        <v>9</v>
      </c>
      <c r="I4" s="13">
        <v>3495165.1800025855</v>
      </c>
      <c r="J4" s="14"/>
      <c r="K4" s="15"/>
      <c r="L4" s="16"/>
      <c r="M4" s="11"/>
      <c r="N4" s="12" t="s">
        <v>9</v>
      </c>
      <c r="O4" s="13">
        <v>2552514.8599981489</v>
      </c>
      <c r="P4" s="14"/>
      <c r="Q4" s="15"/>
      <c r="R4" s="16"/>
      <c r="S4" s="11"/>
      <c r="T4" s="12" t="s">
        <v>9</v>
      </c>
      <c r="U4" s="13">
        <v>5224377.3200153699</v>
      </c>
      <c r="V4" s="14"/>
      <c r="W4" s="15"/>
      <c r="X4" s="17"/>
    </row>
    <row r="5" spans="1:25" x14ac:dyDescent="0.25">
      <c r="E5" s="19"/>
    </row>
    <row r="9" spans="1:25" x14ac:dyDescent="0.25">
      <c r="C9" s="24"/>
    </row>
  </sheetData>
  <mergeCells count="4">
    <mergeCell ref="B2:F2"/>
    <mergeCell ref="H2:L2"/>
    <mergeCell ref="N2:R2"/>
    <mergeCell ref="T2:X2"/>
  </mergeCells>
  <conditionalFormatting sqref="D4:D5 J4:J5 P4:P5 V4:V5">
    <cfRule type="cellIs" dxfId="1" priority="1" operator="notEqual">
      <formula>C4</formula>
    </cfRule>
  </conditionalFormatting>
  <pageMargins left="0.7" right="0.7" top="0.75" bottom="0.75" header="0.3" footer="0.3"/>
  <pageSetup scale="50" orientation="landscape" r:id="rId1"/>
  <headerFooter>
    <oddHeader>&amp;L&amp;A&amp;C&amp;F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4D3CC-1CB6-46DF-A2CD-ADE67F9B8E64}">
  <sheetPr>
    <tabColor rgb="FF92D050"/>
    <pageSetUpPr fitToPage="1"/>
  </sheetPr>
  <dimension ref="A1:Y9"/>
  <sheetViews>
    <sheetView tabSelected="1" zoomScaleNormal="100" workbookViewId="0">
      <selection activeCell="E33" sqref="E33"/>
    </sheetView>
  </sheetViews>
  <sheetFormatPr defaultRowHeight="15" x14ac:dyDescent="0.25"/>
  <cols>
    <col min="2" max="2" width="8.42578125" bestFit="1" customWidth="1"/>
    <col min="3" max="3" width="13.5703125" bestFit="1" customWidth="1"/>
    <col min="4" max="4" width="8.5703125" bestFit="1" customWidth="1"/>
    <col min="5" max="5" width="9.42578125" bestFit="1" customWidth="1"/>
    <col min="6" max="6" width="15.42578125" bestFit="1" customWidth="1"/>
    <col min="8" max="8" width="8.42578125" bestFit="1" customWidth="1"/>
    <col min="9" max="9" width="13.5703125" bestFit="1" customWidth="1"/>
    <col min="10" max="10" width="8.5703125" bestFit="1" customWidth="1"/>
    <col min="11" max="12" width="9.42578125" bestFit="1" customWidth="1"/>
    <col min="14" max="14" width="8.42578125" bestFit="1" customWidth="1"/>
    <col min="15" max="15" width="13.5703125" bestFit="1" customWidth="1"/>
    <col min="16" max="16" width="8.5703125" bestFit="1" customWidth="1"/>
    <col min="17" max="18" width="9.42578125" bestFit="1" customWidth="1"/>
    <col min="20" max="20" width="8.42578125" bestFit="1" customWidth="1"/>
    <col min="21" max="21" width="13.5703125" bestFit="1" customWidth="1"/>
    <col min="22" max="22" width="8.5703125" bestFit="1" customWidth="1"/>
    <col min="23" max="24" width="9.42578125" bestFit="1" customWidth="1"/>
  </cols>
  <sheetData>
    <row r="1" spans="1:25" ht="15.75" thickBot="1" x14ac:dyDescent="0.3">
      <c r="A1" s="1"/>
      <c r="B1" s="1"/>
      <c r="C1" s="2"/>
      <c r="D1" s="2"/>
      <c r="E1" s="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x14ac:dyDescent="0.25">
      <c r="A2" s="2"/>
      <c r="B2" s="25" t="s">
        <v>0</v>
      </c>
      <c r="C2" s="26"/>
      <c r="D2" s="26"/>
      <c r="E2" s="26"/>
      <c r="F2" s="27"/>
      <c r="G2" s="4"/>
      <c r="H2" s="25" t="s">
        <v>1</v>
      </c>
      <c r="I2" s="26"/>
      <c r="J2" s="26"/>
      <c r="K2" s="26"/>
      <c r="L2" s="27"/>
      <c r="M2" s="4"/>
      <c r="N2" s="25" t="s">
        <v>2</v>
      </c>
      <c r="O2" s="26"/>
      <c r="P2" s="26"/>
      <c r="Q2" s="26"/>
      <c r="R2" s="27"/>
      <c r="S2" s="4"/>
      <c r="T2" s="25" t="s">
        <v>3</v>
      </c>
      <c r="U2" s="26"/>
      <c r="V2" s="26"/>
      <c r="W2" s="26"/>
      <c r="X2" s="27"/>
      <c r="Y2" s="2"/>
    </row>
    <row r="3" spans="1:25" ht="38.25" x14ac:dyDescent="0.25">
      <c r="A3" s="5"/>
      <c r="B3" s="6" t="s">
        <v>4</v>
      </c>
      <c r="C3" s="7" t="s">
        <v>5</v>
      </c>
      <c r="D3" s="7" t="s">
        <v>6</v>
      </c>
      <c r="E3" s="8" t="s">
        <v>7</v>
      </c>
      <c r="F3" s="9" t="s">
        <v>8</v>
      </c>
      <c r="G3" s="10"/>
      <c r="H3" s="6" t="s">
        <v>4</v>
      </c>
      <c r="I3" s="7" t="s">
        <v>5</v>
      </c>
      <c r="J3" s="7" t="s">
        <v>6</v>
      </c>
      <c r="K3" s="7" t="s">
        <v>7</v>
      </c>
      <c r="L3" s="9" t="s">
        <v>8</v>
      </c>
      <c r="M3" s="10"/>
      <c r="N3" s="6" t="s">
        <v>4</v>
      </c>
      <c r="O3" s="7" t="s">
        <v>5</v>
      </c>
      <c r="P3" s="7" t="s">
        <v>6</v>
      </c>
      <c r="Q3" s="7" t="s">
        <v>7</v>
      </c>
      <c r="R3" s="9" t="s">
        <v>8</v>
      </c>
      <c r="S3" s="10"/>
      <c r="T3" s="6" t="s">
        <v>4</v>
      </c>
      <c r="U3" s="7" t="s">
        <v>5</v>
      </c>
      <c r="V3" s="7" t="s">
        <v>6</v>
      </c>
      <c r="W3" s="7" t="s">
        <v>7</v>
      </c>
      <c r="X3" s="9" t="s">
        <v>8</v>
      </c>
      <c r="Y3" s="2"/>
    </row>
    <row r="4" spans="1:25" ht="15.75" thickBot="1" x14ac:dyDescent="0.3">
      <c r="B4" s="12" t="s">
        <v>9</v>
      </c>
      <c r="C4" s="13">
        <v>39412.747982300818</v>
      </c>
      <c r="D4" s="14"/>
      <c r="E4" s="15"/>
      <c r="F4" s="18"/>
      <c r="G4" s="11"/>
      <c r="H4" s="12" t="s">
        <v>9</v>
      </c>
      <c r="I4" s="13">
        <v>191921.42917694338</v>
      </c>
      <c r="J4" s="14"/>
      <c r="K4" s="15"/>
      <c r="L4" s="16"/>
      <c r="M4" s="11"/>
      <c r="N4" s="12" t="s">
        <v>9</v>
      </c>
      <c r="O4" s="13">
        <v>92143.18098216271</v>
      </c>
      <c r="P4" s="14"/>
      <c r="Q4" s="15"/>
      <c r="R4" s="16"/>
      <c r="S4" s="11"/>
      <c r="T4" s="12" t="s">
        <v>9</v>
      </c>
      <c r="U4" s="13">
        <v>166238.90002774727</v>
      </c>
      <c r="V4" s="14"/>
      <c r="W4" s="15"/>
      <c r="X4" s="17"/>
    </row>
    <row r="5" spans="1:25" x14ac:dyDescent="0.25">
      <c r="E5" s="19"/>
    </row>
    <row r="9" spans="1:25" x14ac:dyDescent="0.25">
      <c r="C9" s="24"/>
    </row>
  </sheetData>
  <mergeCells count="4">
    <mergeCell ref="B2:F2"/>
    <mergeCell ref="H2:L2"/>
    <mergeCell ref="N2:R2"/>
    <mergeCell ref="T2:X2"/>
  </mergeCells>
  <conditionalFormatting sqref="D4:D5 J4:J5 P4:P5 V4:V5">
    <cfRule type="cellIs" dxfId="0" priority="1" operator="notEqual">
      <formula>C4</formula>
    </cfRule>
  </conditionalFormatting>
  <pageMargins left="0.7" right="0.7" top="0.75" bottom="0.75" header="0.3" footer="0.3"/>
  <pageSetup scale="50" orientation="landscape" r:id="rId1"/>
  <headerFooter>
    <oddHeader>&amp;L&amp;A&amp;C&amp;F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427ABFD-9C80-44B0-851B-EE9C2314E23F}"/>
</file>

<file path=customXml/itemProps2.xml><?xml version="1.0" encoding="utf-8"?>
<ds:datastoreItem xmlns:ds="http://schemas.openxmlformats.org/officeDocument/2006/customXml" ds:itemID="{5AE3EA3F-04BC-470B-B183-C75290047397}"/>
</file>

<file path=customXml/itemProps3.xml><?xml version="1.0" encoding="utf-8"?>
<ds:datastoreItem xmlns:ds="http://schemas.openxmlformats.org/officeDocument/2006/customXml" ds:itemID="{390B851F-BABA-4933-A043-6A2158A5CC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ACO Pmts</vt:lpstr>
      <vt:lpstr>ACO Pmts - revised</vt:lpstr>
      <vt:lpstr>ACO Pmts - Difference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Brownell</dc:creator>
  <cp:lastModifiedBy>Mehdi Jabbarzadeh</cp:lastModifiedBy>
  <cp:lastPrinted>2024-10-10T17:49:32Z</cp:lastPrinted>
  <dcterms:created xsi:type="dcterms:W3CDTF">2023-12-19T22:09:44Z</dcterms:created>
  <dcterms:modified xsi:type="dcterms:W3CDTF">2024-10-10T17:49:53Z</dcterms:modified>
</cp:coreProperties>
</file>